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360" yWindow="315" windowWidth="18780" windowHeight="11700" tabRatio="918" activeTab="5"/>
  </bookViews>
  <sheets>
    <sheet name="Радел 1" sheetId="1" r:id="rId1"/>
    <sheet name="Раздел 3" sheetId="3" r:id="rId2"/>
    <sheet name="Раздел 2" sheetId="2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25725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<sst xmlns="http://schemas.openxmlformats.org/spreadsheetml/2006/main" count="135" uniqueCount="109">
  <si>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</si>
  <si>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</si>
  <si>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</si>
  <si>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</si>
  <si>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</si>
  <si>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</si>
  <si>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</si>
  <si>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</si>
  <si>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</si>
  <si>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</si>
  <si>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</si>
  <si>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</si>
  <si>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</si>
  <si>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</si>
  <si>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</si>
  <si>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</si>
  <si>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</si>
  <si>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</si>
  <si>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</si>
  <si>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</si>
  <si>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</si>
  <si>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</si>
  <si>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</si>
  <si>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</si>
  <si>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</si>
  <si>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</si>
  <si>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</si>
  <si>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</si>
  <si>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</si>
  <si>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</si>
  <si>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</si>
  <si>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</si>
  <si>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</si>
  <si>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</si>
  <si>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</si>
  <si>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</si>
  <si>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</si>
  <si>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</si>
  <si>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</si>
  <si>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</si>
  <si>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</si>
  <si>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</si>
  <si>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</si>
  <si>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</si>
  <si>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</si>
  <si>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</si>
  <si>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</si>
  <si>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</si>
  <si>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</si>
  <si>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</si>
  <si>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</si>
  <si>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</si>
  <si>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</si>
  <si>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</si>
  <si>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</si>
  <si>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</si>
  <si>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</si>
  <si>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</si>
  <si>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</si>
  <si>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</si>
  <si>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</si>
  <si>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</si>
  <si>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</si>
  <si>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</si>
  <si>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</si>
  <si>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</si>
  <si>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</si>
  <si>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</si>
  <si>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</si>
  <si>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</si>
  <si>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</si>
  <si>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</si>
  <si>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</si>
  <si>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</si>
  <si>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</si>
  <si>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</si>
  <si>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</si>
  <si>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</si>
  <si>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</si>
  <si>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</si>
  <si>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</si>
  <si>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</si>
  <si>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</si>
  <si>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</si>
  <si>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</si>
  <si>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</si>
  <si>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</si>
  <si>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</si>
  <si>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</si>
  <si>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</si>
  <si>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</si>
  <si>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</si>
  <si>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</si>
  <si>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</si>
  <si>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</si>
  <si>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</si>
  <si>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</si>
  <si>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</si>
  <si>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</si>
  <si>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Директор</t>
  </si>
  <si>
    <t>82620438</t>
  </si>
  <si>
    <t>051201001</t>
  </si>
  <si>
    <t>КурбановК.Г.</t>
  </si>
  <si>
    <t>8928-570-57-38</t>
  </si>
  <si>
    <t xml:space="preserve">aglobi.mkousosh@yandex.ru
</t>
  </si>
  <si>
    <t xml:space="preserve">368616 Республика Дагестан Дербентский район с.Аглоби ул.Шккольная 8 </t>
  </si>
  <si>
    <t>0512027291</t>
  </si>
  <si>
    <t>Муниципальное казенное общеобразовательное учреждение "Аглобинская средняя общеобразовательная школа"</t>
  </si>
  <si>
    <t>58383738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</si>
</sst>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bee001\AppData\Local\Temp\_5BI0JD0E8\_5BI0JD0EB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bee001\AppData\Local\Temp\_5BI0JD0DE\_5BI0JD0E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86700" y="5645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823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zoomScale="90" zoomScaleNormal="90" workbookViewId="0">
      <pane ySplit="9600" topLeftCell="A38"/>
      <selection pane="bottomLeft" activeCell="A38" sqref="A38:P3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124" t="s">
        <v>92</v>
      </c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6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79" t="s">
        <v>0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1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127" t="s">
        <v>1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9"/>
    </row>
    <row r="14" spans="1:87" ht="15" customHeight="1" thickBot="1"/>
    <row r="15" spans="1:87" ht="15" customHeight="1" thickBot="1">
      <c r="H15" s="79" t="s">
        <v>2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1"/>
    </row>
    <row r="16" spans="1:87" ht="15" customHeight="1" thickBot="1"/>
    <row r="17" spans="1:87" ht="30" customHeight="1">
      <c r="K17" s="130" t="s">
        <v>89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2"/>
      <c r="CD17" s="2"/>
      <c r="CE17" s="2"/>
      <c r="CF17" s="2"/>
    </row>
    <row r="18" spans="1:87" s="6" customFormat="1" ht="15" customHeight="1" thickBot="1">
      <c r="I18" s="7"/>
      <c r="K18" s="117"/>
      <c r="L18" s="118"/>
      <c r="M18" s="118"/>
      <c r="N18" s="118" t="s">
        <v>3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20">
        <v>2018</v>
      </c>
      <c r="AN18" s="120"/>
      <c r="AO18" s="120"/>
      <c r="AP18" s="60" t="s">
        <v>4</v>
      </c>
      <c r="AQ18" s="114">
        <f>year+1</f>
        <v>2019</v>
      </c>
      <c r="AR18" s="114"/>
      <c r="AS18" s="114"/>
      <c r="AT18" s="115" t="s">
        <v>5</v>
      </c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6"/>
      <c r="BV18" s="4"/>
    </row>
    <row r="19" spans="1:87" s="6" customFormat="1" ht="15" hidden="1" customHeight="1" thickBot="1">
      <c r="I19" s="7"/>
      <c r="K19" s="117" t="s">
        <v>18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9">
        <f>year</f>
        <v>2018</v>
      </c>
      <c r="AW19" s="119"/>
      <c r="AX19" s="119"/>
      <c r="AY19" s="115" t="s">
        <v>6</v>
      </c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BV19" s="4"/>
    </row>
    <row r="20" spans="1:87" ht="20.100000000000001" customHeight="1" thickBot="1"/>
    <row r="21" spans="1:87" ht="15" thickBot="1">
      <c r="A21" s="79" t="s">
        <v>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1"/>
      <c r="AY21" s="79" t="s">
        <v>8</v>
      </c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Q21" s="121" t="s">
        <v>93</v>
      </c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3"/>
      <c r="CD21" s="10"/>
      <c r="CE21" s="10"/>
      <c r="CF21" s="11"/>
    </row>
    <row r="22" spans="1:87" ht="30" customHeight="1">
      <c r="A22" s="92" t="s">
        <v>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4"/>
      <c r="AY22" s="95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7"/>
      <c r="BO22" s="74" t="s">
        <v>90</v>
      </c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13"/>
    </row>
    <row r="23" spans="1:87" ht="15">
      <c r="A23" s="98" t="s">
        <v>86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101" t="s">
        <v>91</v>
      </c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3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13"/>
    </row>
    <row r="24" spans="1:87" ht="50.1" customHeight="1" thickBot="1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4"/>
      <c r="AY24" s="104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13"/>
    </row>
    <row r="25" spans="1:87" ht="15.75" thickBot="1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9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79" t="s">
        <v>10</v>
      </c>
      <c r="BT25" s="80"/>
      <c r="BU25" s="80"/>
      <c r="BV25" s="80"/>
      <c r="BW25" s="80"/>
      <c r="BX25" s="80"/>
      <c r="BY25" s="80"/>
      <c r="BZ25" s="80"/>
      <c r="CA25" s="81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69" t="s">
        <v>19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110" t="s">
        <v>11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 t="s">
        <v>107</v>
      </c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3"/>
    </row>
    <row r="30" spans="1:87" ht="27" customHeight="1" thickBot="1">
      <c r="A30" s="88" t="s">
        <v>12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90" t="s">
        <v>105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1"/>
    </row>
    <row r="31" spans="1:87" ht="13.5" customHeight="1" thickBot="1">
      <c r="A31" s="79" t="s">
        <v>13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1"/>
    </row>
    <row r="32" spans="1:87">
      <c r="A32" s="82" t="s">
        <v>14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4"/>
      <c r="Q32" s="70" t="s">
        <v>85</v>
      </c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3" t="s">
        <v>15</v>
      </c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5"/>
      <c r="AY32" s="71" t="s">
        <v>16</v>
      </c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 t="s">
        <v>17</v>
      </c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</row>
    <row r="33" spans="1:84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4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3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5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</row>
    <row r="34" spans="1:84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3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5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</row>
    <row r="35" spans="1:84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5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</row>
    <row r="36" spans="1:84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7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6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8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</row>
    <row r="37" spans="1:84" ht="13.5" thickBot="1">
      <c r="A37" s="65">
        <v>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>
        <v>2</v>
      </c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>
        <v>3</v>
      </c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>
        <v>4</v>
      </c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>
        <v>5</v>
      </c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</row>
    <row r="38" spans="1:84" ht="13.5" thickBot="1">
      <c r="A38" s="66" t="s">
        <v>108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8"/>
      <c r="Q38" s="66" t="s">
        <v>100</v>
      </c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8"/>
      <c r="AH38" s="66" t="s">
        <v>106</v>
      </c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8"/>
      <c r="AY38" s="66" t="s">
        <v>101</v>
      </c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8"/>
      <c r="BP38" s="66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8"/>
    </row>
  </sheetData>
  <sheetProtection password="A428" sheet="1" objects="1" scenarios="1" selectLockedCells="1"/>
  <mergeCells count="47">
    <mergeCell ref="H9:BX9"/>
    <mergeCell ref="H11:BX11"/>
    <mergeCell ref="E13:CA13"/>
    <mergeCell ref="H15:BX15"/>
    <mergeCell ref="K17:BU17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A22:AX22"/>
    <mergeCell ref="AY22:BM22"/>
    <mergeCell ref="BO22:CE24"/>
    <mergeCell ref="A23:AX23"/>
    <mergeCell ref="AY23:BM23"/>
    <mergeCell ref="A24:AX24"/>
    <mergeCell ref="AY24:BM24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opLeftCell="A16" workbookViewId="0">
      <selection activeCell="T23" sqref="T23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3" t="s">
        <v>70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1:20">
      <c r="A17" s="135" t="s">
        <v>30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15" customHeight="1">
      <c r="A18" s="136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6" t="s">
        <v>43</v>
      </c>
      <c r="P18" s="136" t="s">
        <v>69</v>
      </c>
      <c r="Q18" s="136" t="s">
        <v>23</v>
      </c>
      <c r="R18" s="136"/>
      <c r="S18" s="136"/>
      <c r="T18" s="136" t="s">
        <v>71</v>
      </c>
    </row>
    <row r="19" spans="1:20" ht="129.94999999999999" customHeight="1">
      <c r="A19" s="13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6"/>
      <c r="P19" s="136"/>
      <c r="Q19" s="38" t="s">
        <v>21</v>
      </c>
      <c r="R19" s="38" t="s">
        <v>24</v>
      </c>
      <c r="S19" s="38" t="s">
        <v>22</v>
      </c>
      <c r="T19" s="136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7</v>
      </c>
      <c r="Q22" s="40">
        <v>7</v>
      </c>
      <c r="R22" s="40">
        <v>0</v>
      </c>
      <c r="S22" s="40">
        <v>0</v>
      </c>
      <c r="T22" s="40">
        <v>105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2</v>
      </c>
      <c r="Q23" s="40">
        <v>2</v>
      </c>
      <c r="R23" s="40">
        <v>0</v>
      </c>
      <c r="S23" s="40">
        <v>0</v>
      </c>
      <c r="T23" s="40">
        <v>29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9</v>
      </c>
      <c r="Q24" s="40">
        <v>9</v>
      </c>
      <c r="R24" s="40">
        <v>0</v>
      </c>
      <c r="S24" s="40">
        <v>0</v>
      </c>
      <c r="T24" s="40">
        <v>134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17" workbookViewId="0">
      <selection activeCell="P51" sqref="P51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3" t="s">
        <v>60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1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0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0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0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0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0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0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1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0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0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1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0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0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0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0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0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0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0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0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0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1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0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0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1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1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0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0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0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0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R23" sqref="R23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3" t="s">
        <v>75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>
      <c r="A17" s="135" t="s">
        <v>29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 ht="15" customHeight="1">
      <c r="A18" s="137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7" t="s">
        <v>43</v>
      </c>
      <c r="P18" s="137" t="s">
        <v>31</v>
      </c>
      <c r="Q18" s="43" t="s">
        <v>97</v>
      </c>
      <c r="R18" s="138" t="s">
        <v>96</v>
      </c>
    </row>
    <row r="19" spans="1:18" ht="159.94999999999999" customHeight="1">
      <c r="A19" s="13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7"/>
      <c r="P19" s="137"/>
      <c r="Q19" s="43" t="s">
        <v>41</v>
      </c>
      <c r="R19" s="139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3</v>
      </c>
      <c r="Q21" s="40">
        <v>0</v>
      </c>
      <c r="R21" s="40">
        <v>0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0</v>
      </c>
      <c r="Q22" s="40">
        <v>0</v>
      </c>
      <c r="R22" s="40">
        <v>0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2</v>
      </c>
      <c r="Q23" s="40">
        <v>0</v>
      </c>
      <c r="R23" s="40">
        <v>0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1</v>
      </c>
      <c r="Q24" s="40">
        <v>0</v>
      </c>
      <c r="R24" s="40">
        <v>0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3" t="s">
        <v>80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1:16" ht="20.100000000000001" customHeight="1">
      <c r="A17" s="140" t="s">
        <v>39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16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1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1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abSelected="1" topLeftCell="A17" workbookViewId="0">
      <selection activeCell="S32" sqref="S32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</row>
    <row r="17" spans="1:22" ht="20.100000000000001" customHeight="1">
      <c r="A17" s="140" t="s">
        <v>40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2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6" spans="1:22" s="59" customFormat="1" ht="20.100000000000001" customHeight="1">
      <c r="A26" s="145" t="s">
        <v>42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8" spans="1:22" ht="24.95" customHeight="1">
      <c r="A28" s="143" t="s">
        <v>88</v>
      </c>
      <c r="B28" s="143"/>
    </row>
    <row r="29" spans="1:22" s="54" customFormat="1" ht="15.75">
      <c r="A29" s="147" t="s">
        <v>87</v>
      </c>
      <c r="B29" s="14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6" t="s">
        <v>99</v>
      </c>
      <c r="Q29" s="146"/>
      <c r="S29" s="63" t="s">
        <v>102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9" t="s">
        <v>32</v>
      </c>
      <c r="Q30" s="149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30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6" t="s">
        <v>103</v>
      </c>
      <c r="Q32" s="146"/>
      <c r="S32" s="64" t="s">
        <v>104</v>
      </c>
      <c r="T32" s="58"/>
      <c r="U32" s="61">
        <v>43398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4" t="s">
        <v>34</v>
      </c>
      <c r="Q33" s="144"/>
      <c r="S33" s="144" t="s">
        <v>94</v>
      </c>
      <c r="T33" s="105"/>
      <c r="U33" s="62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3</vt:lpstr>
      <vt:lpstr>Раздел 2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Евгеньевна Баженова</dc:creator>
  <cp:lastModifiedBy>Admin_ST</cp:lastModifiedBy>
  <cp:lastPrinted>2018-10-25T12:03:51Z</cp:lastPrinted>
  <dcterms:created xsi:type="dcterms:W3CDTF">2018-06-01T07:57:02Z</dcterms:created>
  <dcterms:modified xsi:type="dcterms:W3CDTF">2018-10-31T16:03:25Z</dcterms:modified>
</cp:coreProperties>
</file>