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lockStructure="1"/>
  <bookViews>
    <workbookView xWindow="0" yWindow="0" windowWidth="20736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E34" i="1" l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D34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13" i="1"/>
  <c r="S14" i="1"/>
  <c r="S15" i="1"/>
  <c r="S16" i="1"/>
  <c r="S17" i="1"/>
  <c r="S18" i="1"/>
  <c r="S19" i="1"/>
  <c r="S21" i="1"/>
  <c r="S22" i="1"/>
  <c r="S23" i="1"/>
  <c r="S24" i="1"/>
  <c r="S25" i="1"/>
  <c r="S26" i="1"/>
  <c r="S27" i="1"/>
  <c r="S28" i="1"/>
  <c r="S29" i="1"/>
  <c r="S30" i="1"/>
  <c r="S32" i="1"/>
  <c r="S33" i="1"/>
  <c r="S12" i="1"/>
  <c r="D35" i="1" l="1"/>
  <c r="M35" i="1"/>
  <c r="I35" i="1"/>
  <c r="P35" i="1"/>
  <c r="L35" i="1"/>
  <c r="H35" i="1"/>
  <c r="Q35" i="1"/>
  <c r="F35" i="1"/>
  <c r="O35" i="1"/>
  <c r="K35" i="1"/>
  <c r="G35" i="1"/>
  <c r="R35" i="1"/>
  <c r="N35" i="1"/>
  <c r="J35" i="1"/>
  <c r="S34" i="1"/>
  <c r="S31" i="1"/>
  <c r="S20" i="1"/>
  <c r="E35" i="1"/>
  <c r="S35" i="1" l="1"/>
</calcChain>
</file>

<file path=xl/sharedStrings.xml><?xml version="1.0" encoding="utf-8"?>
<sst xmlns="http://schemas.openxmlformats.org/spreadsheetml/2006/main" count="66" uniqueCount="65">
  <si>
    <t xml:space="preserve">Класс </t>
  </si>
  <si>
    <t>1а</t>
  </si>
  <si>
    <t>1б</t>
  </si>
  <si>
    <t>2а</t>
  </si>
  <si>
    <t>2б</t>
  </si>
  <si>
    <t>3а</t>
  </si>
  <si>
    <t>3б</t>
  </si>
  <si>
    <t>4а</t>
  </si>
  <si>
    <t>4б</t>
  </si>
  <si>
    <t>5а</t>
  </si>
  <si>
    <t>5б</t>
  </si>
  <si>
    <t>6а</t>
  </si>
  <si>
    <t>6б</t>
  </si>
  <si>
    <t>7а</t>
  </si>
  <si>
    <t>7б</t>
  </si>
  <si>
    <t>8а</t>
  </si>
  <si>
    <t>8б</t>
  </si>
  <si>
    <t>9а</t>
  </si>
  <si>
    <t>9б</t>
  </si>
  <si>
    <t>10а</t>
  </si>
  <si>
    <t>11а</t>
  </si>
  <si>
    <t>1 классы</t>
  </si>
  <si>
    <t>2 классы</t>
  </si>
  <si>
    <t>3 классы</t>
  </si>
  <si>
    <t>4 классы</t>
  </si>
  <si>
    <t>5 классы</t>
  </si>
  <si>
    <t>6 классы</t>
  </si>
  <si>
    <t>7 классы</t>
  </si>
  <si>
    <t>8 классы</t>
  </si>
  <si>
    <t>9 классы</t>
  </si>
  <si>
    <t>Кол-во часов по плану</t>
  </si>
  <si>
    <t>Деление</t>
  </si>
  <si>
    <t>Итого часов в классе</t>
  </si>
  <si>
    <t>Дарг. яз.</t>
  </si>
  <si>
    <t>Русс. яз.</t>
  </si>
  <si>
    <t>Таб. яз.</t>
  </si>
  <si>
    <t>Труд</t>
  </si>
  <si>
    <t>Химия</t>
  </si>
  <si>
    <t>ЭВТ</t>
  </si>
  <si>
    <t>Физика</t>
  </si>
  <si>
    <t>Даг. лит.</t>
  </si>
  <si>
    <t>ОРКСЭ</t>
  </si>
  <si>
    <t>Элек. часы</t>
  </si>
  <si>
    <t>Итого по школе</t>
  </si>
  <si>
    <t>Итого 1-4 классы</t>
  </si>
  <si>
    <t>Итого 5-9 классы</t>
  </si>
  <si>
    <t>Азерб. яз.</t>
  </si>
  <si>
    <t>Лезг. яз.</t>
  </si>
  <si>
    <t>Итого 10-11 кл.</t>
  </si>
  <si>
    <t>Сетка часов</t>
  </si>
  <si>
    <t>Утверждаю: Директор МКОУ</t>
  </si>
  <si>
    <t>МКОУ</t>
  </si>
  <si>
    <t>Кол-во
уч-ся
в классе</t>
  </si>
  <si>
    <t>10 кл.</t>
  </si>
  <si>
    <t>11 кл.</t>
  </si>
  <si>
    <t>Заместитель директора по УВР</t>
  </si>
  <si>
    <t>Экономист МКУ "МЦБ" Дербентского района</t>
  </si>
  <si>
    <t>№ п/п</t>
  </si>
  <si>
    <t>Ин.яз</t>
  </si>
  <si>
    <t>"Аглобинская СОШ"</t>
  </si>
  <si>
    <t>Согласовано</t>
  </si>
  <si>
    <t>2019г.</t>
  </si>
  <si>
    <t>2019г</t>
  </si>
  <si>
    <t>на 2019 - 2020 уч. год</t>
  </si>
  <si>
    <t xml:space="preserve"> начальника Дербентского РУО Гаджибекова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</si>
</sst>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u/>
      <sz val="7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rgb="FFFFFAE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8" fillId="0" borderId="0" xfId="0" applyFont="1" applyProtection="1"/>
    <xf numFmtId="0" fontId="6" fillId="0" borderId="0" xfId="0" applyFont="1" applyAlignment="1" applyProtection="1">
      <alignment vertical="center" wrapText="1"/>
    </xf>
    <xf numFmtId="0" fontId="1" fillId="0" borderId="0" xfId="0" applyFont="1" applyProtection="1"/>
    <xf numFmtId="0" fontId="2" fillId="0" borderId="0" xfId="0" applyFont="1" applyAlignment="1" applyProtection="1">
      <alignment vertical="center"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Alignment="1" applyProtection="1">
      <alignment wrapText="1"/>
    </xf>
    <xf numFmtId="0" fontId="5" fillId="0" borderId="0" xfId="0" applyFont="1" applyProtection="1"/>
    <xf numFmtId="0" fontId="1" fillId="0" borderId="0" xfId="0" applyFont="1" applyAlignment="1" applyProtection="1">
      <alignment horizontal="center"/>
    </xf>
    <xf numFmtId="0" fontId="2" fillId="3" borderId="1" xfId="0" applyFont="1" applyFill="1" applyBorder="1" applyAlignment="1" applyProtection="1">
      <alignment vertical="center" wrapText="1"/>
    </xf>
    <xf numFmtId="0" fontId="4" fillId="4" borderId="2" xfId="0" applyFont="1" applyFill="1" applyBorder="1" applyAlignment="1" applyProtection="1">
      <alignment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 wrapText="1"/>
    </xf>
    <xf numFmtId="0" fontId="10" fillId="0" borderId="0" xfId="0" applyFont="1" applyAlignment="1" applyProtection="1">
      <alignment vertical="top" wrapText="1"/>
    </xf>
    <xf numFmtId="0" fontId="11" fillId="0" borderId="0" xfId="0" applyFont="1" applyAlignment="1" applyProtection="1">
      <alignment vertical="center" wrapText="1"/>
    </xf>
    <xf numFmtId="0" fontId="3" fillId="4" borderId="1" xfId="0" applyFont="1" applyFill="1" applyBorder="1" applyAlignment="1" applyProtection="1">
      <alignment horizontal="center" vertical="center" textRotation="9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right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textRotation="90" wrapText="1"/>
    </xf>
    <xf numFmtId="0" fontId="2" fillId="2" borderId="2" xfId="0" applyFont="1" applyFill="1" applyBorder="1" applyAlignment="1" applyProtection="1">
      <alignment horizontal="center" vertical="center" textRotation="90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textRotation="90"/>
    </xf>
    <xf numFmtId="0" fontId="6" fillId="0" borderId="9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textRotation="90"/>
    </xf>
    <xf numFmtId="0" fontId="8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vertical="top" wrapText="1"/>
    </xf>
    <xf numFmtId="0" fontId="11" fillId="0" borderId="9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AEB"/>
      <color rgb="FFF1F7ED"/>
      <color rgb="FFEAF4E4"/>
      <color rgb="FFFFF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zoomScale="145" zoomScaleNormal="145" workbookViewId="0">
      <selection activeCell="A2" sqref="A2:E2"/>
    </sheetView>
  </sheetViews>
  <sheetFormatPr defaultColWidth="9.109375" defaultRowHeight="10.199999999999999" x14ac:dyDescent="0.2"/>
  <cols>
    <col min="1" max="1" width="3.33203125" style="11" customWidth="1"/>
    <col min="2" max="2" width="2.33203125" style="6" customWidth="1"/>
    <col min="3" max="3" width="7" style="11" customWidth="1"/>
    <col min="4" max="5" width="6.5546875" style="6" customWidth="1"/>
    <col min="6" max="6" width="5" style="6" customWidth="1"/>
    <col min="7" max="8" width="5.33203125" style="6" customWidth="1"/>
    <col min="9" max="9" width="4.6640625" style="6" customWidth="1"/>
    <col min="10" max="10" width="5.109375" style="6" customWidth="1"/>
    <col min="11" max="12" width="4.6640625" style="6" customWidth="1"/>
    <col min="13" max="13" width="5.33203125" style="6" customWidth="1"/>
    <col min="14" max="17" width="4.6640625" style="6" customWidth="1"/>
    <col min="18" max="18" width="5.6640625" style="6" customWidth="1"/>
    <col min="19" max="19" width="6.33203125" style="10" customWidth="1"/>
    <col min="20" max="16384" width="9.109375" style="6"/>
  </cols>
  <sheetData>
    <row r="1" spans="1:19" s="4" customFormat="1" ht="12" customHeight="1" x14ac:dyDescent="0.25">
      <c r="A1" s="48" t="s">
        <v>60</v>
      </c>
      <c r="B1" s="48"/>
      <c r="C1" s="48"/>
      <c r="D1" s="48"/>
      <c r="E1" s="48"/>
      <c r="F1" s="48"/>
      <c r="L1" s="24" t="s">
        <v>50</v>
      </c>
      <c r="M1" s="24"/>
      <c r="N1" s="24"/>
      <c r="O1" s="24"/>
      <c r="P1" s="24"/>
      <c r="Q1" s="24"/>
      <c r="R1" s="24"/>
      <c r="S1" s="24"/>
    </row>
    <row r="2" spans="1:19" s="4" customFormat="1" ht="24" customHeight="1" x14ac:dyDescent="0.25">
      <c r="A2" s="49" t="s">
        <v>64</v>
      </c>
      <c r="B2" s="49"/>
      <c r="C2" s="49"/>
      <c r="D2" s="49"/>
      <c r="E2" s="49"/>
      <c r="F2" s="20"/>
      <c r="L2" s="33" t="s">
        <v>59</v>
      </c>
      <c r="M2" s="33"/>
      <c r="N2" s="33"/>
      <c r="O2" s="33"/>
      <c r="P2" s="33"/>
      <c r="Q2" s="33"/>
      <c r="R2" s="33"/>
      <c r="S2" s="33"/>
    </row>
    <row r="3" spans="1:19" s="4" customFormat="1" ht="16.5" customHeight="1" x14ac:dyDescent="0.25">
      <c r="A3" s="50"/>
      <c r="B3" s="50"/>
      <c r="C3" s="50"/>
      <c r="D3" s="50"/>
      <c r="E3" s="21"/>
      <c r="F3" s="20"/>
      <c r="G3" s="5"/>
      <c r="H3" s="5"/>
      <c r="I3" s="5"/>
      <c r="J3" s="5"/>
      <c r="K3" s="5"/>
      <c r="L3" s="32"/>
      <c r="M3" s="32"/>
      <c r="N3" s="32"/>
      <c r="O3" s="23"/>
      <c r="P3" s="23"/>
      <c r="Q3" s="23"/>
      <c r="R3" s="23"/>
      <c r="S3" s="23"/>
    </row>
    <row r="4" spans="1:19" x14ac:dyDescent="0.2">
      <c r="A4" s="20"/>
      <c r="B4" s="20"/>
      <c r="C4" s="20"/>
      <c r="D4" s="20"/>
      <c r="E4" s="51" t="s">
        <v>61</v>
      </c>
      <c r="F4" s="51"/>
      <c r="G4" s="51"/>
      <c r="H4" s="7"/>
      <c r="I4" s="7"/>
      <c r="J4" s="7"/>
      <c r="K4" s="7"/>
      <c r="L4" s="7"/>
      <c r="M4" s="7"/>
      <c r="N4" s="7"/>
      <c r="O4" s="25" t="s">
        <v>62</v>
      </c>
      <c r="P4" s="25"/>
      <c r="Q4" s="25"/>
      <c r="R4" s="7"/>
      <c r="S4" s="7"/>
    </row>
    <row r="5" spans="1:19" ht="13.2" x14ac:dyDescent="0.2">
      <c r="C5" s="34" t="s">
        <v>49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1:19" s="4" customFormat="1" ht="13.5" customHeight="1" x14ac:dyDescent="0.25">
      <c r="A6" s="18"/>
      <c r="C6" s="15" t="s">
        <v>51</v>
      </c>
      <c r="D6" s="44" t="s">
        <v>59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5" t="s">
        <v>63</v>
      </c>
      <c r="Q6" s="45"/>
      <c r="R6" s="45"/>
      <c r="S6" s="45"/>
    </row>
    <row r="7" spans="1:19" ht="11.25" customHeight="1" x14ac:dyDescent="0.2"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</row>
    <row r="8" spans="1:19" s="9" customFormat="1" ht="7.5" customHeight="1" x14ac:dyDescent="0.2">
      <c r="A8" s="19"/>
      <c r="B8" s="8"/>
      <c r="C8" s="29" t="s">
        <v>0</v>
      </c>
      <c r="D8" s="27" t="s">
        <v>52</v>
      </c>
      <c r="E8" s="27" t="s">
        <v>30</v>
      </c>
      <c r="F8" s="35" t="s">
        <v>31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7"/>
      <c r="S8" s="29" t="s">
        <v>32</v>
      </c>
    </row>
    <row r="9" spans="1:19" s="9" customFormat="1" ht="3.75" customHeight="1" x14ac:dyDescent="0.2">
      <c r="A9" s="19"/>
      <c r="B9" s="8"/>
      <c r="C9" s="29"/>
      <c r="D9" s="27"/>
      <c r="E9" s="27"/>
      <c r="F9" s="38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0"/>
      <c r="S9" s="29"/>
    </row>
    <row r="10" spans="1:19" s="9" customFormat="1" ht="9" customHeight="1" x14ac:dyDescent="0.2">
      <c r="A10" s="19"/>
      <c r="B10" s="8"/>
      <c r="C10" s="29"/>
      <c r="D10" s="27"/>
      <c r="E10" s="27"/>
      <c r="F10" s="41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3"/>
      <c r="S10" s="29"/>
    </row>
    <row r="11" spans="1:19" s="9" customFormat="1" ht="21" customHeight="1" x14ac:dyDescent="0.2">
      <c r="A11" s="17" t="s">
        <v>57</v>
      </c>
      <c r="B11" s="16"/>
      <c r="C11" s="30"/>
      <c r="D11" s="28"/>
      <c r="E11" s="28"/>
      <c r="F11" s="13" t="s">
        <v>34</v>
      </c>
      <c r="G11" s="13" t="s">
        <v>46</v>
      </c>
      <c r="H11" s="13" t="s">
        <v>47</v>
      </c>
      <c r="I11" s="13" t="s">
        <v>35</v>
      </c>
      <c r="J11" s="13" t="s">
        <v>33</v>
      </c>
      <c r="K11" s="13" t="s">
        <v>36</v>
      </c>
      <c r="L11" s="13" t="s">
        <v>58</v>
      </c>
      <c r="M11" s="13" t="s">
        <v>37</v>
      </c>
      <c r="N11" s="13" t="s">
        <v>38</v>
      </c>
      <c r="O11" s="13" t="s">
        <v>39</v>
      </c>
      <c r="P11" s="13" t="s">
        <v>40</v>
      </c>
      <c r="Q11" s="13" t="s">
        <v>41</v>
      </c>
      <c r="R11" s="13" t="s">
        <v>42</v>
      </c>
      <c r="S11" s="30"/>
    </row>
    <row r="12" spans="1:19" x14ac:dyDescent="0.2">
      <c r="A12" s="17">
        <v>1</v>
      </c>
      <c r="B12" s="31" t="s">
        <v>21</v>
      </c>
      <c r="C12" s="14" t="s">
        <v>1</v>
      </c>
      <c r="D12" s="3">
        <v>13</v>
      </c>
      <c r="E12" s="3">
        <v>22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2">
        <f>SUM(E12:R12)</f>
        <v>22</v>
      </c>
    </row>
    <row r="13" spans="1:19" x14ac:dyDescent="0.2">
      <c r="A13" s="17">
        <v>2</v>
      </c>
      <c r="B13" s="31"/>
      <c r="C13" s="14" t="s">
        <v>2</v>
      </c>
      <c r="D13" s="3">
        <v>19</v>
      </c>
      <c r="E13" s="3">
        <v>22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2">
        <f t="shared" ref="S13:S33" si="0">SUM(E13:R13)</f>
        <v>22</v>
      </c>
    </row>
    <row r="14" spans="1:19" ht="10.5" customHeight="1" x14ac:dyDescent="0.2">
      <c r="A14" s="17">
        <v>6</v>
      </c>
      <c r="B14" s="31" t="s">
        <v>22</v>
      </c>
      <c r="C14" s="14" t="s">
        <v>3</v>
      </c>
      <c r="D14" s="3">
        <v>18</v>
      </c>
      <c r="E14" s="3">
        <v>28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12">
        <f t="shared" si="0"/>
        <v>28</v>
      </c>
    </row>
    <row r="15" spans="1:19" x14ac:dyDescent="0.2">
      <c r="A15" s="17">
        <v>7</v>
      </c>
      <c r="B15" s="47"/>
      <c r="C15" s="14" t="s">
        <v>4</v>
      </c>
      <c r="D15" s="3">
        <v>15</v>
      </c>
      <c r="E15" s="3">
        <v>28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2">
        <f t="shared" si="0"/>
        <v>28</v>
      </c>
    </row>
    <row r="16" spans="1:19" x14ac:dyDescent="0.2">
      <c r="A16" s="17">
        <v>11</v>
      </c>
      <c r="B16" s="31" t="s">
        <v>23</v>
      </c>
      <c r="C16" s="14" t="s">
        <v>5</v>
      </c>
      <c r="D16" s="3">
        <v>15</v>
      </c>
      <c r="E16" s="3">
        <v>28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12">
        <f t="shared" si="0"/>
        <v>28</v>
      </c>
    </row>
    <row r="17" spans="1:19" x14ac:dyDescent="0.2">
      <c r="A17" s="17">
        <v>12</v>
      </c>
      <c r="B17" s="31"/>
      <c r="C17" s="14" t="s">
        <v>6</v>
      </c>
      <c r="D17" s="3">
        <v>15</v>
      </c>
      <c r="E17" s="3">
        <v>28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2">
        <f t="shared" si="0"/>
        <v>28</v>
      </c>
    </row>
    <row r="18" spans="1:19" x14ac:dyDescent="0.2">
      <c r="A18" s="17">
        <v>16</v>
      </c>
      <c r="B18" s="31" t="s">
        <v>24</v>
      </c>
      <c r="C18" s="14" t="s">
        <v>7</v>
      </c>
      <c r="D18" s="3">
        <v>17</v>
      </c>
      <c r="E18" s="3">
        <v>28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2">
        <f t="shared" si="0"/>
        <v>28</v>
      </c>
    </row>
    <row r="19" spans="1:19" x14ac:dyDescent="0.2">
      <c r="A19" s="17">
        <v>17</v>
      </c>
      <c r="B19" s="31"/>
      <c r="C19" s="14" t="s">
        <v>8</v>
      </c>
      <c r="D19" s="3">
        <v>19</v>
      </c>
      <c r="E19" s="3">
        <v>28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2">
        <f t="shared" si="0"/>
        <v>28</v>
      </c>
    </row>
    <row r="20" spans="1:19" ht="11.25" customHeight="1" x14ac:dyDescent="0.2">
      <c r="A20" s="26" t="s">
        <v>44</v>
      </c>
      <c r="B20" s="26"/>
      <c r="C20" s="26"/>
      <c r="D20" s="12">
        <v>129</v>
      </c>
      <c r="E20" s="12">
        <f t="shared" ref="E20:S20" si="1">SUM(E12:E19)</f>
        <v>212</v>
      </c>
      <c r="F20" s="12">
        <f t="shared" si="1"/>
        <v>0</v>
      </c>
      <c r="G20" s="12">
        <f t="shared" si="1"/>
        <v>0</v>
      </c>
      <c r="H20" s="12">
        <f t="shared" si="1"/>
        <v>0</v>
      </c>
      <c r="I20" s="12">
        <f t="shared" si="1"/>
        <v>0</v>
      </c>
      <c r="J20" s="12">
        <f t="shared" si="1"/>
        <v>0</v>
      </c>
      <c r="K20" s="12">
        <f t="shared" si="1"/>
        <v>0</v>
      </c>
      <c r="L20" s="12">
        <f t="shared" si="1"/>
        <v>0</v>
      </c>
      <c r="M20" s="12">
        <f t="shared" si="1"/>
        <v>0</v>
      </c>
      <c r="N20" s="12">
        <f t="shared" si="1"/>
        <v>0</v>
      </c>
      <c r="O20" s="12">
        <f t="shared" si="1"/>
        <v>0</v>
      </c>
      <c r="P20" s="12">
        <f t="shared" si="1"/>
        <v>0</v>
      </c>
      <c r="Q20" s="12">
        <f t="shared" si="1"/>
        <v>0</v>
      </c>
      <c r="R20" s="12">
        <f t="shared" si="1"/>
        <v>0</v>
      </c>
      <c r="S20" s="12">
        <f t="shared" si="1"/>
        <v>212</v>
      </c>
    </row>
    <row r="21" spans="1:19" x14ac:dyDescent="0.2">
      <c r="A21" s="17">
        <v>21</v>
      </c>
      <c r="B21" s="31" t="s">
        <v>25</v>
      </c>
      <c r="C21" s="14" t="s">
        <v>9</v>
      </c>
      <c r="D21" s="3">
        <v>16</v>
      </c>
      <c r="E21" s="3">
        <v>32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"/>
      <c r="S21" s="12">
        <f t="shared" si="0"/>
        <v>32</v>
      </c>
    </row>
    <row r="22" spans="1:19" x14ac:dyDescent="0.2">
      <c r="A22" s="17">
        <v>22</v>
      </c>
      <c r="B22" s="31"/>
      <c r="C22" s="14" t="s">
        <v>10</v>
      </c>
      <c r="D22" s="3">
        <v>17</v>
      </c>
      <c r="E22" s="3">
        <v>32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"/>
      <c r="S22" s="12">
        <f t="shared" si="0"/>
        <v>32</v>
      </c>
    </row>
    <row r="23" spans="1:19" x14ac:dyDescent="0.2">
      <c r="A23" s="17">
        <v>26</v>
      </c>
      <c r="B23" s="31" t="s">
        <v>26</v>
      </c>
      <c r="C23" s="14" t="s">
        <v>11</v>
      </c>
      <c r="D23" s="3">
        <v>13</v>
      </c>
      <c r="E23" s="3">
        <v>33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"/>
      <c r="S23" s="12">
        <f t="shared" si="0"/>
        <v>33</v>
      </c>
    </row>
    <row r="24" spans="1:19" x14ac:dyDescent="0.2">
      <c r="A24" s="17">
        <v>27</v>
      </c>
      <c r="B24" s="31"/>
      <c r="C24" s="14" t="s">
        <v>12</v>
      </c>
      <c r="D24" s="3">
        <v>13</v>
      </c>
      <c r="E24" s="3">
        <v>33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"/>
      <c r="S24" s="12">
        <f t="shared" si="0"/>
        <v>33</v>
      </c>
    </row>
    <row r="25" spans="1:19" x14ac:dyDescent="0.2">
      <c r="A25" s="17">
        <v>31</v>
      </c>
      <c r="B25" s="31" t="s">
        <v>27</v>
      </c>
      <c r="C25" s="14" t="s">
        <v>13</v>
      </c>
      <c r="D25" s="3">
        <v>16</v>
      </c>
      <c r="E25" s="3">
        <v>35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2"/>
      <c r="S25" s="12">
        <f t="shared" si="0"/>
        <v>35</v>
      </c>
    </row>
    <row r="26" spans="1:19" x14ac:dyDescent="0.2">
      <c r="A26" s="17">
        <v>32</v>
      </c>
      <c r="B26" s="31"/>
      <c r="C26" s="14" t="s">
        <v>14</v>
      </c>
      <c r="D26" s="3">
        <v>10</v>
      </c>
      <c r="E26" s="3">
        <v>35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2"/>
      <c r="S26" s="12">
        <f t="shared" si="0"/>
        <v>35</v>
      </c>
    </row>
    <row r="27" spans="1:19" x14ac:dyDescent="0.2">
      <c r="A27" s="17">
        <v>36</v>
      </c>
      <c r="B27" s="31" t="s">
        <v>28</v>
      </c>
      <c r="C27" s="14" t="s">
        <v>15</v>
      </c>
      <c r="D27" s="3">
        <v>14</v>
      </c>
      <c r="E27" s="3">
        <v>36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2"/>
      <c r="S27" s="12">
        <f t="shared" si="0"/>
        <v>36</v>
      </c>
    </row>
    <row r="28" spans="1:19" x14ac:dyDescent="0.2">
      <c r="A28" s="17">
        <v>37</v>
      </c>
      <c r="B28" s="31"/>
      <c r="C28" s="14" t="s">
        <v>16</v>
      </c>
      <c r="D28" s="3">
        <v>12</v>
      </c>
      <c r="E28" s="3">
        <v>36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2"/>
      <c r="S28" s="12">
        <f t="shared" si="0"/>
        <v>36</v>
      </c>
    </row>
    <row r="29" spans="1:19" x14ac:dyDescent="0.2">
      <c r="A29" s="17">
        <v>41</v>
      </c>
      <c r="B29" s="31" t="s">
        <v>29</v>
      </c>
      <c r="C29" s="14" t="s">
        <v>17</v>
      </c>
      <c r="D29" s="3">
        <v>12</v>
      </c>
      <c r="E29" s="3">
        <v>36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"/>
      <c r="S29" s="12">
        <f t="shared" si="0"/>
        <v>36</v>
      </c>
    </row>
    <row r="30" spans="1:19" x14ac:dyDescent="0.2">
      <c r="A30" s="17">
        <v>42</v>
      </c>
      <c r="B30" s="31"/>
      <c r="C30" s="14" t="s">
        <v>18</v>
      </c>
      <c r="D30" s="3">
        <v>15</v>
      </c>
      <c r="E30" s="3">
        <v>36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"/>
      <c r="S30" s="12">
        <f t="shared" si="0"/>
        <v>36</v>
      </c>
    </row>
    <row r="31" spans="1:19" ht="11.25" customHeight="1" x14ac:dyDescent="0.2">
      <c r="A31" s="26" t="s">
        <v>45</v>
      </c>
      <c r="B31" s="26"/>
      <c r="C31" s="26"/>
      <c r="D31" s="12">
        <f t="shared" ref="D31:S31" si="2">SUM(D21:D30)</f>
        <v>138</v>
      </c>
      <c r="E31" s="12">
        <f t="shared" si="2"/>
        <v>344</v>
      </c>
      <c r="F31" s="12">
        <f t="shared" si="2"/>
        <v>0</v>
      </c>
      <c r="G31" s="12">
        <f t="shared" si="2"/>
        <v>0</v>
      </c>
      <c r="H31" s="12">
        <f t="shared" si="2"/>
        <v>0</v>
      </c>
      <c r="I31" s="12">
        <f t="shared" si="2"/>
        <v>0</v>
      </c>
      <c r="J31" s="12">
        <f t="shared" si="2"/>
        <v>0</v>
      </c>
      <c r="K31" s="12">
        <f t="shared" si="2"/>
        <v>0</v>
      </c>
      <c r="L31" s="12">
        <f t="shared" si="2"/>
        <v>0</v>
      </c>
      <c r="M31" s="12">
        <f t="shared" si="2"/>
        <v>0</v>
      </c>
      <c r="N31" s="12">
        <f t="shared" si="2"/>
        <v>0</v>
      </c>
      <c r="O31" s="12">
        <f t="shared" si="2"/>
        <v>0</v>
      </c>
      <c r="P31" s="12">
        <f t="shared" si="2"/>
        <v>0</v>
      </c>
      <c r="Q31" s="12">
        <f t="shared" si="2"/>
        <v>0</v>
      </c>
      <c r="R31" s="12">
        <f t="shared" si="2"/>
        <v>0</v>
      </c>
      <c r="S31" s="12">
        <f t="shared" si="2"/>
        <v>344</v>
      </c>
    </row>
    <row r="32" spans="1:19" ht="10.5" customHeight="1" x14ac:dyDescent="0.2">
      <c r="A32" s="17">
        <v>46</v>
      </c>
      <c r="B32" s="22" t="s">
        <v>53</v>
      </c>
      <c r="C32" s="14" t="s">
        <v>19</v>
      </c>
      <c r="D32" s="3">
        <v>11</v>
      </c>
      <c r="E32" s="3">
        <v>37</v>
      </c>
      <c r="F32" s="1"/>
      <c r="G32" s="1">
        <v>1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2"/>
      <c r="S32" s="12">
        <f t="shared" si="0"/>
        <v>38</v>
      </c>
    </row>
    <row r="33" spans="1:19" ht="11.25" customHeight="1" x14ac:dyDescent="0.2">
      <c r="A33" s="17">
        <v>51</v>
      </c>
      <c r="B33" s="22" t="s">
        <v>54</v>
      </c>
      <c r="C33" s="14" t="s">
        <v>20</v>
      </c>
      <c r="D33" s="3">
        <v>5</v>
      </c>
      <c r="E33" s="3">
        <v>37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  <c r="S33" s="12">
        <f t="shared" si="0"/>
        <v>37</v>
      </c>
    </row>
    <row r="34" spans="1:19" s="9" customFormat="1" ht="11.25" customHeight="1" x14ac:dyDescent="0.2">
      <c r="A34" s="26" t="s">
        <v>48</v>
      </c>
      <c r="B34" s="26"/>
      <c r="C34" s="26"/>
      <c r="D34" s="12">
        <f t="shared" ref="D34:S34" si="3">SUM(D32:D33)</f>
        <v>16</v>
      </c>
      <c r="E34" s="12">
        <f t="shared" si="3"/>
        <v>74</v>
      </c>
      <c r="F34" s="12">
        <f t="shared" si="3"/>
        <v>0</v>
      </c>
      <c r="G34" s="12">
        <f t="shared" si="3"/>
        <v>1</v>
      </c>
      <c r="H34" s="12">
        <f t="shared" si="3"/>
        <v>0</v>
      </c>
      <c r="I34" s="12">
        <f t="shared" si="3"/>
        <v>0</v>
      </c>
      <c r="J34" s="12">
        <f t="shared" si="3"/>
        <v>0</v>
      </c>
      <c r="K34" s="12">
        <f t="shared" si="3"/>
        <v>0</v>
      </c>
      <c r="L34" s="12">
        <f t="shared" si="3"/>
        <v>0</v>
      </c>
      <c r="M34" s="12">
        <f t="shared" si="3"/>
        <v>0</v>
      </c>
      <c r="N34" s="12">
        <f t="shared" si="3"/>
        <v>0</v>
      </c>
      <c r="O34" s="12">
        <f t="shared" si="3"/>
        <v>0</v>
      </c>
      <c r="P34" s="12">
        <f t="shared" si="3"/>
        <v>0</v>
      </c>
      <c r="Q34" s="12">
        <f t="shared" si="3"/>
        <v>0</v>
      </c>
      <c r="R34" s="12">
        <f t="shared" si="3"/>
        <v>0</v>
      </c>
      <c r="S34" s="12">
        <f t="shared" si="3"/>
        <v>75</v>
      </c>
    </row>
    <row r="35" spans="1:19" ht="12.75" customHeight="1" x14ac:dyDescent="0.2">
      <c r="A35" s="26" t="s">
        <v>43</v>
      </c>
      <c r="B35" s="26"/>
      <c r="C35" s="26"/>
      <c r="D35" s="12">
        <f t="shared" ref="D35:S35" si="4">SUM(D34,D31,D20)</f>
        <v>283</v>
      </c>
      <c r="E35" s="12">
        <f t="shared" si="4"/>
        <v>630</v>
      </c>
      <c r="F35" s="12">
        <f t="shared" si="4"/>
        <v>0</v>
      </c>
      <c r="G35" s="12">
        <f t="shared" si="4"/>
        <v>1</v>
      </c>
      <c r="H35" s="12">
        <f t="shared" si="4"/>
        <v>0</v>
      </c>
      <c r="I35" s="12">
        <f t="shared" si="4"/>
        <v>0</v>
      </c>
      <c r="J35" s="12">
        <f t="shared" si="4"/>
        <v>0</v>
      </c>
      <c r="K35" s="12">
        <f t="shared" si="4"/>
        <v>0</v>
      </c>
      <c r="L35" s="12">
        <f t="shared" si="4"/>
        <v>0</v>
      </c>
      <c r="M35" s="12">
        <f t="shared" si="4"/>
        <v>0</v>
      </c>
      <c r="N35" s="12">
        <f t="shared" si="4"/>
        <v>0</v>
      </c>
      <c r="O35" s="12">
        <f t="shared" si="4"/>
        <v>0</v>
      </c>
      <c r="P35" s="12">
        <f t="shared" si="4"/>
        <v>0</v>
      </c>
      <c r="Q35" s="12">
        <f t="shared" si="4"/>
        <v>0</v>
      </c>
      <c r="R35" s="12">
        <f t="shared" si="4"/>
        <v>0</v>
      </c>
      <c r="S35" s="12">
        <f t="shared" si="4"/>
        <v>631</v>
      </c>
    </row>
    <row r="37" spans="1:19" ht="12" x14ac:dyDescent="0.25">
      <c r="A37" s="24" t="s">
        <v>55</v>
      </c>
      <c r="B37" s="24"/>
      <c r="C37" s="24"/>
      <c r="D37" s="24"/>
      <c r="E37" s="24"/>
      <c r="F37" s="24"/>
      <c r="G37" s="24"/>
      <c r="H37" s="24"/>
      <c r="M37" s="23"/>
      <c r="N37" s="23"/>
      <c r="O37" s="23"/>
      <c r="P37" s="23"/>
      <c r="Q37" s="23"/>
      <c r="R37" s="23"/>
    </row>
    <row r="39" spans="1:19" ht="12" x14ac:dyDescent="0.25">
      <c r="A39" s="24" t="s">
        <v>56</v>
      </c>
      <c r="B39" s="24"/>
      <c r="C39" s="24"/>
      <c r="D39" s="24"/>
      <c r="E39" s="24"/>
      <c r="F39" s="24"/>
      <c r="G39" s="24"/>
      <c r="H39" s="24"/>
      <c r="M39" s="23"/>
      <c r="N39" s="23"/>
      <c r="O39" s="23"/>
      <c r="P39" s="23"/>
      <c r="Q39" s="23"/>
      <c r="R39" s="23"/>
    </row>
  </sheetData>
  <sheetProtection selectLockedCells="1"/>
  <mergeCells count="35">
    <mergeCell ref="B18:B19"/>
    <mergeCell ref="B21:B22"/>
    <mergeCell ref="B23:B24"/>
    <mergeCell ref="B25:B26"/>
    <mergeCell ref="B12:B13"/>
    <mergeCell ref="L1:S1"/>
    <mergeCell ref="L3:N3"/>
    <mergeCell ref="O3:S3"/>
    <mergeCell ref="L2:S2"/>
    <mergeCell ref="S8:S11"/>
    <mergeCell ref="C5:S5"/>
    <mergeCell ref="F8:R10"/>
    <mergeCell ref="D6:O6"/>
    <mergeCell ref="P6:S6"/>
    <mergeCell ref="C7:S7"/>
    <mergeCell ref="A1:F1"/>
    <mergeCell ref="A2:E2"/>
    <mergeCell ref="A3:D3"/>
    <mergeCell ref="E4:G4"/>
    <mergeCell ref="M37:R37"/>
    <mergeCell ref="M39:R39"/>
    <mergeCell ref="A37:H37"/>
    <mergeCell ref="A39:H39"/>
    <mergeCell ref="O4:Q4"/>
    <mergeCell ref="A20:C20"/>
    <mergeCell ref="E8:E11"/>
    <mergeCell ref="D8:D11"/>
    <mergeCell ref="C8:C11"/>
    <mergeCell ref="A31:C31"/>
    <mergeCell ref="A34:C34"/>
    <mergeCell ref="A35:C35"/>
    <mergeCell ref="B29:B30"/>
    <mergeCell ref="B16:B17"/>
    <mergeCell ref="B27:B28"/>
    <mergeCell ref="B14:B15"/>
  </mergeCells>
  <pageMargins left="0.31496062992125984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User_ST</cp:lastModifiedBy>
  <cp:lastPrinted>2019-09-11T11:31:00Z</cp:lastPrinted>
  <dcterms:created xsi:type="dcterms:W3CDTF">2018-08-23T05:49:32Z</dcterms:created>
  <dcterms:modified xsi:type="dcterms:W3CDTF">2019-09-11T11:31:04Z</dcterms:modified>
</cp:coreProperties>
</file>